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rina\Downloads\"/>
    </mc:Choice>
  </mc:AlternateContent>
  <bookViews>
    <workbookView xWindow="-120" yWindow="-120" windowWidth="29040" windowHeight="15720" firstSheet="2" activeTab="3"/>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<sst xmlns="http://schemas.openxmlformats.org/spreadsheetml/2006/main" count="345" uniqueCount="118">
  <si>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</si>
  <si>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</si>
  <si>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</si>
  <si>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</si>
  <si>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</si>
  <si>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</si>
  <si>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</si>
  <si>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</si>
  <si>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</si>
  <si>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</si>
  <si>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</si>
  <si>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</si>
  <si>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</si>
  <si>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</si>
  <si>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</si>
  <si>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</si>
  <si>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</si>
  <si>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</si>
  <si>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</si>
  <si>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</si>
  <si>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</si>
  <si>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</si>
  <si>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</si>
  <si>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</si>
  <si>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</si>
  <si>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</si>
  <si>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</si>
  <si>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</si>
  <si>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</si>
  <si>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</si>
  <si>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</si>
  <si>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</si>
  <si>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</si>
  <si>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</si>
  <si>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</si>
  <si>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</si>
  <si>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</si>
  <si>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</si>
  <si>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</si>
  <si>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</si>
  <si>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</si>
  <si>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</si>
  <si>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</si>
  <si>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</si>
  <si>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</si>
  <si>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</si>
  <si>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</si>
  <si>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</si>
  <si>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</si>
  <si>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</si>
  <si>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</si>
  <si>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</si>
  <si>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</si>
  <si>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</si>
  <si>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</si>
  <si>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</si>
  <si>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</si>
  <si>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</si>
  <si>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</si>
  <si>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</si>
  <si>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</si>
  <si>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</si>
  <si>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</si>
  <si>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</si>
  <si>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</si>
  <si>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</si>
  <si>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</si>
  <si>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</si>
  <si>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</si>
  <si>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</si>
  <si>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</si>
  <si>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</si>
  <si>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</si>
  <si>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</si>
  <si>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</si>
  <si>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</si>
  <si>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</si>
  <si>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</si>
  <si>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</si>
  <si>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</si>
  <si>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</si>
  <si>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</si>
  <si>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</si>
  <si>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</si>
  <si>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</si>
  <si>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</si>
  <si>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</si>
  <si>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</si>
  <si>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</si>
  <si>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</si>
  <si>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</si>
  <si>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</si>
  <si>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</si>
  <si>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</si>
  <si>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</si>
  <si>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</si>
  <si>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</si>
  <si>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</si>
  <si>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</si>
  <si>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10.55836%</t>
  </si>
  <si>
    <t>"Vicepreședinte - Director Comercial Corporate Banking
Elena Guzun ____________________________ L.S."</t>
  </si>
  <si>
    <t>5.10% / 10.10%</t>
  </si>
  <si>
    <t>Ex.1: (100 000*5.10*30)/ 360*100= 425.00 MDL
Ex.2: (100 000*10.10*30)/ 360*100=
841.67 MDL</t>
  </si>
  <si>
    <t>Data perfectarii: 23 septembrie 2025</t>
  </si>
  <si>
    <t>9.74% / 15.24%</t>
  </si>
  <si>
    <t>5.03% / 9.30%</t>
  </si>
  <si>
    <t>9.74% / 14.19%</t>
  </si>
  <si>
    <t>5.03% / 9.25330%</t>
  </si>
  <si>
    <t>10.24% / 13.74%</t>
  </si>
  <si>
    <t>5.53% / 10.00%</t>
  </si>
  <si>
    <t>Ex.1: (100 000*9.74*30)/ 365*100=
800.55 MDL
Ex.2: (100 000*15.24*30)/ 365*100=
1 252.60 MDL</t>
  </si>
  <si>
    <t>Ex.1: (100 000*5.03*30)/ 360*100=
419.17 EUR
Ex.2: (100 000*9.30*30)/ 360*100=
775.00 USD</t>
  </si>
  <si>
    <t>Ex.1: (100 000*9.74*30)/ 365*100=
800.55 MDL
Ex.2: (100 000*14.19*30)/ 365*100=
1 166.30 MDL</t>
  </si>
  <si>
    <r>
      <rPr>
        <sz val="10"/>
        <color theme="1"/>
        <rFont val="Arial"/>
        <family val="2"/>
        <charset val="204"/>
      </rPr>
      <t xml:space="preserve">Ex.1: (100 000*5.03*30)/ 360*100=
419.17 EUR
</t>
    </r>
    <r>
      <rPr>
        <sz val="10"/>
        <rFont val="Arial"/>
        <family val="2"/>
        <charset val="204"/>
      </rPr>
      <t>Ex.2: (100 000*9.25330*30)/ 360*100=
771.11 USD</t>
    </r>
  </si>
  <si>
    <t>Ex.1: (100 000*10.24*30)/ 365*100=
841.64 MDL
Ex.2: (100 000*13.74*30)/ 365*100=
1 129.32 MDL</t>
  </si>
  <si>
    <t>Ex.1: (100 000*5.53*30)/ 360*100=
460.83 EUR
Ex.2: (100 000*10.00*30)/ 360*100=
833..33 USD</t>
  </si>
  <si>
    <t>Ex.1: (100 000*3.6*30)/ 360*100=300 EUR
Ex.2: (100 000*10.55836*30)/ 360*100=879.86 USD</t>
  </si>
  <si>
    <t>Data intrării in vigoare a Informației: 01 octombrie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</si>
</sst>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u/>
      <sz val="10"/>
      <color theme="10"/>
      <name val="Arial"/>
      <family val="2"/>
      <charset val="204"/>
    </font>
    <font>
      <sz val="10"/>
      <name val="Arial"/>
      <family val="2"/>
      <charset val="204"/>
    </font>
    <font>
      <b/>
      <sz val="10"/>
      <name val="Arial"/>
      <family val="2"/>
      <charset val="204"/>
    </font>
    <font>
      <sz val="10"/>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1" fillId="0" borderId="0" applyNumberFormat="0" applyFill="0" applyBorder="0" applyAlignment="0" applyProtection="0"/>
    <xf numFmtId="0" fontId="12" fillId="0" borderId="0"/>
  </cellStyleXfs>
  <cellXfs count="65">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2" fillId="0" borderId="0" xfId="0" applyFont="1"/>
    <xf numFmtId="0" fontId="13" fillId="0" borderId="1" xfId="0" applyFont="1" applyBorder="1" applyAlignment="1">
      <alignment horizontal="center" vertical="center" wrapText="1"/>
    </xf>
    <xf numFmtId="0" fontId="13" fillId="0" borderId="1" xfId="0" applyFont="1" applyBorder="1" applyAlignment="1">
      <alignment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49" fontId="12" fillId="0" borderId="1" xfId="0" applyNumberFormat="1" applyFont="1" applyBorder="1" applyAlignment="1">
      <alignment horizontal="center" vertical="center" wrapText="1"/>
    </xf>
    <xf numFmtId="0" fontId="12" fillId="0" borderId="0" xfId="0" applyFont="1" applyAlignment="1">
      <alignment horizontal="left" vertical="center"/>
    </xf>
    <xf numFmtId="0" fontId="13" fillId="0" borderId="0" xfId="0" applyFont="1"/>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13"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49" fontId="12" fillId="0" borderId="2" xfId="0" quotePrefix="1" applyNumberFormat="1" applyFont="1" applyBorder="1" applyAlignment="1">
      <alignment horizontal="center" vertical="center" wrapText="1"/>
    </xf>
    <xf numFmtId="49" fontId="12" fillId="0" borderId="4" xfId="0" quotePrefix="1" applyNumberFormat="1" applyFont="1" applyBorder="1" applyAlignment="1">
      <alignment horizontal="center" vertical="center" wrapText="1"/>
    </xf>
    <xf numFmtId="49" fontId="12" fillId="0" borderId="3" xfId="0" quotePrefix="1"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2" xfId="0" quotePrefix="1" applyFont="1" applyBorder="1" applyAlignment="1">
      <alignment horizontal="center" vertical="center" wrapText="1"/>
    </xf>
    <xf numFmtId="49" fontId="11" fillId="0" borderId="2" xfId="1" applyNumberFormat="1" applyFill="1" applyBorder="1" applyAlignment="1">
      <alignment horizontal="center" vertical="center" wrapText="1"/>
    </xf>
    <xf numFmtId="49" fontId="11" fillId="0" borderId="4" xfId="1" applyNumberFormat="1" applyFill="1" applyBorder="1" applyAlignment="1">
      <alignment horizontal="center" vertical="center" wrapText="1"/>
    </xf>
    <xf numFmtId="49" fontId="11" fillId="0" borderId="3" xfId="1" applyNumberFormat="1" applyFill="1" applyBorder="1" applyAlignment="1">
      <alignment horizontal="center" vertical="center" wrapText="1"/>
    </xf>
    <xf numFmtId="0" fontId="13" fillId="0" borderId="0" xfId="2" applyFont="1" applyAlignment="1">
      <alignment horizontal="left" vertical="center" wrapText="1"/>
    </xf>
    <xf numFmtId="0" fontId="13" fillId="0" borderId="0" xfId="0" applyFont="1" applyAlignment="1">
      <alignment horizontal="center" wrapText="1"/>
    </xf>
    <xf numFmtId="0" fontId="12" fillId="0" borderId="4" xfId="0" applyFont="1" applyBorder="1" applyAlignment="1">
      <alignment horizontal="center" vertical="center" wrapText="1"/>
    </xf>
    <xf numFmtId="0" fontId="13" fillId="0" borderId="1" xfId="0" applyFont="1" applyBorder="1" applyAlignment="1">
      <alignment horizontal="left" vertical="center" wrapText="1"/>
    </xf>
    <xf numFmtId="0" fontId="12" fillId="0" borderId="0" xfId="0" applyFont="1" applyAlignment="1">
      <alignment horizontal="right" wrapText="1"/>
    </xf>
    <xf numFmtId="0" fontId="12" fillId="0" borderId="0" xfId="0" applyFont="1" applyAlignment="1">
      <alignment horizontal="left"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381000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400050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35" t="s">
        <v>54</v>
      </c>
      <c r="B1" s="35"/>
      <c r="C1" s="35"/>
      <c r="D1" s="35"/>
      <c r="E1" s="35"/>
      <c r="F1" s="35"/>
      <c r="G1" s="35"/>
      <c r="H1" s="35"/>
      <c r="I1" s="35"/>
      <c r="J1" s="35"/>
    </row>
    <row r="2" spans="1:10" ht="15.75" customHeight="1" x14ac:dyDescent="0.2">
      <c r="A2" s="33" t="s">
        <v>2</v>
      </c>
      <c r="B2" s="33" t="s">
        <v>0</v>
      </c>
      <c r="C2" s="33" t="s">
        <v>44</v>
      </c>
      <c r="D2" s="33"/>
      <c r="E2" s="33"/>
      <c r="F2" s="33"/>
      <c r="G2" s="33"/>
      <c r="H2" s="33"/>
      <c r="I2" s="33"/>
      <c r="J2" s="33"/>
    </row>
    <row r="3" spans="1:10" ht="42" customHeight="1" x14ac:dyDescent="0.2">
      <c r="A3" s="33"/>
      <c r="B3" s="33"/>
      <c r="C3" s="33" t="s">
        <v>4</v>
      </c>
      <c r="D3" s="33"/>
      <c r="E3" s="33" t="s">
        <v>5</v>
      </c>
      <c r="F3" s="33"/>
      <c r="G3" s="33" t="s">
        <v>26</v>
      </c>
      <c r="H3" s="33"/>
      <c r="I3" s="33" t="s">
        <v>48</v>
      </c>
      <c r="J3" s="33"/>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4" t="s">
        <v>27</v>
      </c>
      <c r="H5" s="34"/>
      <c r="I5" s="34" t="s">
        <v>27</v>
      </c>
      <c r="J5" s="34"/>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5" t="s">
        <v>24</v>
      </c>
      <c r="D7" s="26"/>
      <c r="E7" s="25" t="s">
        <v>11</v>
      </c>
      <c r="F7" s="26"/>
      <c r="G7" s="25" t="s">
        <v>25</v>
      </c>
      <c r="H7" s="26"/>
      <c r="I7" s="25" t="s">
        <v>18</v>
      </c>
      <c r="J7" s="26"/>
    </row>
    <row r="8" spans="1:10" ht="30.6" x14ac:dyDescent="0.2">
      <c r="A8" s="7">
        <v>5</v>
      </c>
      <c r="B8" s="10" t="s">
        <v>51</v>
      </c>
      <c r="C8" s="27" t="s">
        <v>14</v>
      </c>
      <c r="D8" s="27"/>
      <c r="E8" s="27" t="s">
        <v>21</v>
      </c>
      <c r="F8" s="27"/>
      <c r="G8" s="27" t="s">
        <v>22</v>
      </c>
      <c r="H8" s="27"/>
      <c r="I8" s="27" t="s">
        <v>21</v>
      </c>
      <c r="J8" s="27"/>
    </row>
    <row r="9" spans="1:10" ht="40.799999999999997" x14ac:dyDescent="0.2">
      <c r="A9" s="7">
        <v>6</v>
      </c>
      <c r="B9" s="10" t="s">
        <v>36</v>
      </c>
      <c r="C9" s="27" t="s">
        <v>37</v>
      </c>
      <c r="D9" s="27"/>
      <c r="E9" s="27" t="s">
        <v>37</v>
      </c>
      <c r="F9" s="27"/>
      <c r="G9" s="27" t="s">
        <v>37</v>
      </c>
      <c r="H9" s="27"/>
      <c r="I9" s="27" t="s">
        <v>37</v>
      </c>
      <c r="J9" s="27"/>
    </row>
    <row r="10" spans="1:10" ht="23.25" customHeight="1" x14ac:dyDescent="0.2">
      <c r="A10" s="33">
        <v>7</v>
      </c>
      <c r="B10" s="11" t="s">
        <v>38</v>
      </c>
      <c r="C10" s="27" t="s">
        <v>32</v>
      </c>
      <c r="D10" s="27"/>
      <c r="E10" s="27" t="s">
        <v>31</v>
      </c>
      <c r="F10" s="27"/>
      <c r="G10" s="27" t="s">
        <v>31</v>
      </c>
      <c r="H10" s="27"/>
      <c r="I10" s="27" t="s">
        <v>32</v>
      </c>
      <c r="J10" s="27"/>
    </row>
    <row r="11" spans="1:10" ht="21.75" customHeight="1" x14ac:dyDescent="0.2">
      <c r="A11" s="33"/>
      <c r="B11" s="11" t="s">
        <v>39</v>
      </c>
      <c r="C11" s="27" t="s">
        <v>33</v>
      </c>
      <c r="D11" s="27"/>
      <c r="E11" s="27" t="s">
        <v>15</v>
      </c>
      <c r="F11" s="27"/>
      <c r="G11" s="27" t="s">
        <v>16</v>
      </c>
      <c r="H11" s="27"/>
      <c r="I11" s="27" t="s">
        <v>33</v>
      </c>
      <c r="J11" s="27"/>
    </row>
    <row r="12" spans="1:10" ht="57.75" customHeight="1" x14ac:dyDescent="0.2">
      <c r="A12" s="7">
        <v>8</v>
      </c>
      <c r="B12" s="10" t="s">
        <v>3</v>
      </c>
      <c r="C12" s="36" t="s">
        <v>7</v>
      </c>
      <c r="D12" s="36"/>
      <c r="E12" s="36"/>
      <c r="F12" s="36"/>
      <c r="G12" s="36"/>
      <c r="H12" s="36"/>
      <c r="I12" s="36"/>
      <c r="J12" s="36"/>
    </row>
    <row r="13" spans="1:10" ht="72.75" customHeight="1" x14ac:dyDescent="0.2">
      <c r="A13" s="7">
        <v>9</v>
      </c>
      <c r="B13" s="10" t="s">
        <v>17</v>
      </c>
      <c r="C13" s="36" t="s">
        <v>53</v>
      </c>
      <c r="D13" s="36"/>
      <c r="E13" s="36"/>
      <c r="F13" s="36"/>
      <c r="G13" s="36"/>
      <c r="H13" s="36"/>
      <c r="I13" s="36"/>
      <c r="J13" s="36"/>
    </row>
    <row r="14" spans="1:10" x14ac:dyDescent="0.2">
      <c r="A14" s="33">
        <v>10</v>
      </c>
      <c r="B14" s="28" t="s">
        <v>40</v>
      </c>
      <c r="C14" s="36" t="s">
        <v>23</v>
      </c>
      <c r="D14" s="36"/>
      <c r="E14" s="36"/>
      <c r="F14" s="36"/>
      <c r="G14" s="36"/>
      <c r="H14" s="36"/>
      <c r="I14" s="36"/>
      <c r="J14" s="36"/>
    </row>
    <row r="15" spans="1:10" ht="30.6" x14ac:dyDescent="0.2">
      <c r="A15" s="33"/>
      <c r="B15" s="28"/>
      <c r="C15" s="5" t="s">
        <v>19</v>
      </c>
      <c r="D15" s="5" t="s">
        <v>20</v>
      </c>
      <c r="E15" s="2" t="s">
        <v>19</v>
      </c>
      <c r="F15" s="2" t="s">
        <v>20</v>
      </c>
      <c r="G15" s="2" t="s">
        <v>13</v>
      </c>
      <c r="H15" s="2" t="s">
        <v>12</v>
      </c>
      <c r="I15" s="2" t="s">
        <v>29</v>
      </c>
      <c r="J15" s="2" t="s">
        <v>29</v>
      </c>
    </row>
    <row r="16" spans="1:10" ht="39" customHeight="1" x14ac:dyDescent="0.2">
      <c r="A16" s="7">
        <v>11</v>
      </c>
      <c r="B16" s="10" t="s">
        <v>41</v>
      </c>
      <c r="C16" s="36" t="s">
        <v>8</v>
      </c>
      <c r="D16" s="36"/>
      <c r="E16" s="36"/>
      <c r="F16" s="36"/>
      <c r="G16" s="36"/>
      <c r="H16" s="36"/>
      <c r="I16" s="36"/>
      <c r="J16" s="36"/>
    </row>
    <row r="17" spans="1:10" ht="61.2" x14ac:dyDescent="0.2">
      <c r="A17" s="7">
        <v>12</v>
      </c>
      <c r="B17" s="10" t="s">
        <v>42</v>
      </c>
      <c r="C17" s="25" t="s">
        <v>46</v>
      </c>
      <c r="D17" s="31"/>
      <c r="E17" s="31"/>
      <c r="F17" s="31"/>
      <c r="G17" s="31"/>
      <c r="H17" s="31"/>
      <c r="I17" s="31"/>
      <c r="J17" s="26"/>
    </row>
    <row r="18" spans="1:10" ht="40.799999999999997" x14ac:dyDescent="0.2">
      <c r="A18" s="7">
        <v>13</v>
      </c>
      <c r="B18" s="10" t="s">
        <v>43</v>
      </c>
      <c r="C18" s="25" t="s">
        <v>47</v>
      </c>
      <c r="D18" s="31"/>
      <c r="E18" s="31"/>
      <c r="F18" s="31"/>
      <c r="G18" s="31"/>
      <c r="H18" s="31"/>
      <c r="I18" s="31"/>
      <c r="J18" s="26"/>
    </row>
    <row r="20" spans="1:10" ht="24.75" customHeight="1" x14ac:dyDescent="0.2">
      <c r="B20" s="3" t="s">
        <v>9</v>
      </c>
      <c r="D20" s="30" t="s">
        <v>28</v>
      </c>
      <c r="E20" s="30"/>
      <c r="F20" s="30"/>
      <c r="G20" s="30" t="s">
        <v>57</v>
      </c>
      <c r="H20" s="30"/>
      <c r="I20" s="30"/>
    </row>
    <row r="21" spans="1:10" x14ac:dyDescent="0.2">
      <c r="B21" s="32" t="s">
        <v>56</v>
      </c>
      <c r="C21" s="32"/>
      <c r="D21" s="32"/>
      <c r="E21" s="32"/>
      <c r="F21" s="32"/>
      <c r="G21" s="32"/>
      <c r="H21" s="32"/>
      <c r="I21" s="32"/>
    </row>
    <row r="23" spans="1:10" ht="11.4" x14ac:dyDescent="0.2">
      <c r="B23" s="12" t="s">
        <v>1</v>
      </c>
      <c r="C23" s="12"/>
      <c r="D23" s="12"/>
    </row>
    <row r="24" spans="1:10" ht="36" customHeight="1" x14ac:dyDescent="0.2">
      <c r="B24" s="29" t="s">
        <v>58</v>
      </c>
      <c r="C24" s="29"/>
      <c r="D24" s="29"/>
    </row>
    <row r="27" spans="1:10" x14ac:dyDescent="0.2">
      <c r="B27" s="4" t="s">
        <v>59</v>
      </c>
    </row>
    <row r="28" spans="1:10" x14ac:dyDescent="0.2">
      <c r="B28" s="4" t="s">
        <v>30</v>
      </c>
    </row>
    <row r="29" spans="1:10" x14ac:dyDescent="0.2">
      <c r="B29" s="4" t="s">
        <v>60</v>
      </c>
    </row>
  </sheetData>
  <mergeCells count="43">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B24:D24"/>
    <mergeCell ref="G20:I20"/>
    <mergeCell ref="D20:F20"/>
    <mergeCell ref="C17:J17"/>
    <mergeCell ref="C18:J18"/>
    <mergeCell ref="B21:I21"/>
    <mergeCell ref="G7:H7"/>
    <mergeCell ref="C8:D8"/>
    <mergeCell ref="B14:B15"/>
    <mergeCell ref="G9:H9"/>
    <mergeCell ref="C9:D9"/>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35" t="s">
        <v>55</v>
      </c>
      <c r="B1" s="35"/>
      <c r="C1" s="35"/>
      <c r="D1" s="35"/>
      <c r="E1" s="35"/>
      <c r="F1" s="35"/>
      <c r="G1" s="35"/>
      <c r="H1" s="35"/>
      <c r="I1" s="35"/>
      <c r="J1" s="35"/>
    </row>
    <row r="2" spans="1:10" ht="15.75" customHeight="1" x14ac:dyDescent="0.2">
      <c r="A2" s="33" t="s">
        <v>2</v>
      </c>
      <c r="B2" s="33" t="s">
        <v>0</v>
      </c>
      <c r="C2" s="33" t="s">
        <v>44</v>
      </c>
      <c r="D2" s="33"/>
      <c r="E2" s="33"/>
      <c r="F2" s="33"/>
      <c r="G2" s="33"/>
      <c r="H2" s="33"/>
      <c r="I2" s="33"/>
      <c r="J2" s="33"/>
    </row>
    <row r="3" spans="1:10" ht="42" customHeight="1" x14ac:dyDescent="0.2">
      <c r="A3" s="33"/>
      <c r="B3" s="33"/>
      <c r="C3" s="33" t="s">
        <v>4</v>
      </c>
      <c r="D3" s="33"/>
      <c r="E3" s="33" t="s">
        <v>5</v>
      </c>
      <c r="F3" s="33"/>
      <c r="G3" s="33" t="s">
        <v>26</v>
      </c>
      <c r="H3" s="33"/>
      <c r="I3" s="33" t="s">
        <v>48</v>
      </c>
      <c r="J3" s="33"/>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4" t="s">
        <v>27</v>
      </c>
      <c r="H5" s="34"/>
      <c r="I5" s="34" t="s">
        <v>27</v>
      </c>
      <c r="J5" s="34"/>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5" t="s">
        <v>24</v>
      </c>
      <c r="D7" s="26"/>
      <c r="E7" s="25" t="s">
        <v>11</v>
      </c>
      <c r="F7" s="26"/>
      <c r="G7" s="25" t="s">
        <v>25</v>
      </c>
      <c r="H7" s="26"/>
      <c r="I7" s="25" t="s">
        <v>18</v>
      </c>
      <c r="J7" s="26"/>
    </row>
    <row r="8" spans="1:10" ht="30.6" x14ac:dyDescent="0.2">
      <c r="A8" s="7">
        <v>5</v>
      </c>
      <c r="B8" s="10" t="s">
        <v>51</v>
      </c>
      <c r="C8" s="27" t="s">
        <v>14</v>
      </c>
      <c r="D8" s="27"/>
      <c r="E8" s="27" t="s">
        <v>21</v>
      </c>
      <c r="F8" s="27"/>
      <c r="G8" s="27" t="s">
        <v>22</v>
      </c>
      <c r="H8" s="27"/>
      <c r="I8" s="27" t="s">
        <v>21</v>
      </c>
      <c r="J8" s="27"/>
    </row>
    <row r="9" spans="1:10" ht="40.799999999999997" x14ac:dyDescent="0.2">
      <c r="A9" s="7">
        <v>6</v>
      </c>
      <c r="B9" s="10" t="s">
        <v>36</v>
      </c>
      <c r="C9" s="27" t="s">
        <v>37</v>
      </c>
      <c r="D9" s="27"/>
      <c r="E9" s="27" t="s">
        <v>37</v>
      </c>
      <c r="F9" s="27"/>
      <c r="G9" s="27" t="s">
        <v>37</v>
      </c>
      <c r="H9" s="27"/>
      <c r="I9" s="27" t="s">
        <v>37</v>
      </c>
      <c r="J9" s="27"/>
    </row>
    <row r="10" spans="1:10" ht="23.25" customHeight="1" x14ac:dyDescent="0.2">
      <c r="A10" s="33">
        <v>7</v>
      </c>
      <c r="B10" s="11" t="s">
        <v>38</v>
      </c>
      <c r="C10" s="27" t="s">
        <v>32</v>
      </c>
      <c r="D10" s="27"/>
      <c r="E10" s="27" t="s">
        <v>31</v>
      </c>
      <c r="F10" s="27"/>
      <c r="G10" s="27" t="s">
        <v>31</v>
      </c>
      <c r="H10" s="27"/>
      <c r="I10" s="27" t="s">
        <v>32</v>
      </c>
      <c r="J10" s="27"/>
    </row>
    <row r="11" spans="1:10" ht="21.75" customHeight="1" x14ac:dyDescent="0.2">
      <c r="A11" s="33"/>
      <c r="B11" s="11" t="s">
        <v>39</v>
      </c>
      <c r="C11" s="27" t="s">
        <v>33</v>
      </c>
      <c r="D11" s="27"/>
      <c r="E11" s="27" t="s">
        <v>15</v>
      </c>
      <c r="F11" s="27"/>
      <c r="G11" s="27" t="s">
        <v>16</v>
      </c>
      <c r="H11" s="27"/>
      <c r="I11" s="27" t="s">
        <v>33</v>
      </c>
      <c r="J11" s="27"/>
    </row>
    <row r="12" spans="1:10" ht="57.75" customHeight="1" x14ac:dyDescent="0.2">
      <c r="A12" s="7">
        <v>8</v>
      </c>
      <c r="B12" s="10" t="s">
        <v>3</v>
      </c>
      <c r="C12" s="36" t="s">
        <v>7</v>
      </c>
      <c r="D12" s="36"/>
      <c r="E12" s="36"/>
      <c r="F12" s="36"/>
      <c r="G12" s="36"/>
      <c r="H12" s="36"/>
      <c r="I12" s="36"/>
      <c r="J12" s="36"/>
    </row>
    <row r="13" spans="1:10" ht="72.75" customHeight="1" x14ac:dyDescent="0.2">
      <c r="A13" s="7">
        <v>9</v>
      </c>
      <c r="B13" s="10" t="s">
        <v>17</v>
      </c>
      <c r="C13" s="36" t="s">
        <v>53</v>
      </c>
      <c r="D13" s="36"/>
      <c r="E13" s="36"/>
      <c r="F13" s="36"/>
      <c r="G13" s="36"/>
      <c r="H13" s="36"/>
      <c r="I13" s="36"/>
      <c r="J13" s="36"/>
    </row>
    <row r="14" spans="1:10" x14ac:dyDescent="0.2">
      <c r="A14" s="33">
        <v>10</v>
      </c>
      <c r="B14" s="28" t="s">
        <v>40</v>
      </c>
      <c r="C14" s="36" t="s">
        <v>23</v>
      </c>
      <c r="D14" s="36"/>
      <c r="E14" s="36"/>
      <c r="F14" s="36"/>
      <c r="G14" s="36"/>
      <c r="H14" s="36"/>
      <c r="I14" s="36"/>
      <c r="J14" s="36"/>
    </row>
    <row r="15" spans="1:10" ht="30.6" x14ac:dyDescent="0.2">
      <c r="A15" s="33"/>
      <c r="B15" s="28"/>
      <c r="C15" s="5" t="s">
        <v>19</v>
      </c>
      <c r="D15" s="5" t="s">
        <v>20</v>
      </c>
      <c r="E15" s="2" t="s">
        <v>19</v>
      </c>
      <c r="F15" s="2" t="s">
        <v>20</v>
      </c>
      <c r="G15" s="2" t="s">
        <v>13</v>
      </c>
      <c r="H15" s="2" t="s">
        <v>12</v>
      </c>
      <c r="I15" s="2" t="s">
        <v>29</v>
      </c>
      <c r="J15" s="2" t="s">
        <v>29</v>
      </c>
    </row>
    <row r="16" spans="1:10" ht="39" customHeight="1" x14ac:dyDescent="0.2">
      <c r="A16" s="7">
        <v>11</v>
      </c>
      <c r="B16" s="10" t="s">
        <v>41</v>
      </c>
      <c r="C16" s="36" t="s">
        <v>8</v>
      </c>
      <c r="D16" s="36"/>
      <c r="E16" s="36"/>
      <c r="F16" s="36"/>
      <c r="G16" s="36"/>
      <c r="H16" s="36"/>
      <c r="I16" s="36"/>
      <c r="J16" s="36"/>
    </row>
    <row r="17" spans="1:10" ht="61.2" x14ac:dyDescent="0.2">
      <c r="A17" s="7">
        <v>12</v>
      </c>
      <c r="B17" s="10" t="s">
        <v>42</v>
      </c>
      <c r="C17" s="25" t="s">
        <v>46</v>
      </c>
      <c r="D17" s="31"/>
      <c r="E17" s="31"/>
      <c r="F17" s="31"/>
      <c r="G17" s="31"/>
      <c r="H17" s="31"/>
      <c r="I17" s="31"/>
      <c r="J17" s="26"/>
    </row>
    <row r="18" spans="1:10" ht="40.799999999999997" x14ac:dyDescent="0.2">
      <c r="A18" s="7">
        <v>13</v>
      </c>
      <c r="B18" s="10" t="s">
        <v>43</v>
      </c>
      <c r="C18" s="25" t="s">
        <v>47</v>
      </c>
      <c r="D18" s="31"/>
      <c r="E18" s="31"/>
      <c r="F18" s="31"/>
      <c r="G18" s="31"/>
      <c r="H18" s="31"/>
      <c r="I18" s="31"/>
      <c r="J18" s="26"/>
    </row>
    <row r="20" spans="1:10" ht="24.75" customHeight="1" x14ac:dyDescent="0.2">
      <c r="B20" s="3" t="s">
        <v>9</v>
      </c>
      <c r="D20" s="30" t="s">
        <v>28</v>
      </c>
      <c r="E20" s="30"/>
      <c r="F20" s="30"/>
      <c r="G20" s="30" t="s">
        <v>57</v>
      </c>
      <c r="H20" s="30"/>
      <c r="I20" s="30"/>
    </row>
    <row r="21" spans="1:10" x14ac:dyDescent="0.2">
      <c r="B21" s="32" t="s">
        <v>56</v>
      </c>
      <c r="C21" s="32"/>
      <c r="D21" s="32"/>
      <c r="E21" s="32"/>
      <c r="F21" s="32"/>
      <c r="G21" s="32"/>
      <c r="H21" s="32"/>
      <c r="I21" s="32"/>
    </row>
    <row r="23" spans="1:10" ht="11.4" x14ac:dyDescent="0.2">
      <c r="B23" s="12" t="s">
        <v>1</v>
      </c>
      <c r="C23" s="12"/>
      <c r="D23" s="12"/>
    </row>
    <row r="24" spans="1:10" ht="36" customHeight="1" x14ac:dyDescent="0.2">
      <c r="B24" s="29" t="s">
        <v>58</v>
      </c>
      <c r="C24" s="29"/>
      <c r="D24" s="29"/>
    </row>
    <row r="27" spans="1:10" x14ac:dyDescent="0.2">
      <c r="B27" s="4" t="s">
        <v>59</v>
      </c>
    </row>
    <row r="28" spans="1:10" x14ac:dyDescent="0.2">
      <c r="B28" s="4" t="s">
        <v>30</v>
      </c>
    </row>
    <row r="29" spans="1:10" x14ac:dyDescent="0.2">
      <c r="B29" s="4" t="s">
        <v>60</v>
      </c>
    </row>
  </sheetData>
  <mergeCells count="43">
    <mergeCell ref="B21:I21"/>
    <mergeCell ref="B24:D24"/>
    <mergeCell ref="C16:J16"/>
    <mergeCell ref="C17:J17"/>
    <mergeCell ref="C18:J18"/>
    <mergeCell ref="D20:F20"/>
    <mergeCell ref="G20:I20"/>
    <mergeCell ref="C12:J12"/>
    <mergeCell ref="C13:J13"/>
    <mergeCell ref="A14:A15"/>
    <mergeCell ref="B14:B15"/>
    <mergeCell ref="C14:J14"/>
    <mergeCell ref="A10:A11"/>
    <mergeCell ref="C10:D10"/>
    <mergeCell ref="E10:F10"/>
    <mergeCell ref="G10:H10"/>
    <mergeCell ref="I10:J10"/>
    <mergeCell ref="C11:D11"/>
    <mergeCell ref="E11:F11"/>
    <mergeCell ref="G11:H11"/>
    <mergeCell ref="I11:J11"/>
    <mergeCell ref="C8:D8"/>
    <mergeCell ref="E8:F8"/>
    <mergeCell ref="G8:H8"/>
    <mergeCell ref="I8:J8"/>
    <mergeCell ref="C9:D9"/>
    <mergeCell ref="E9:F9"/>
    <mergeCell ref="G9:H9"/>
    <mergeCell ref="I9:J9"/>
    <mergeCell ref="G5:H5"/>
    <mergeCell ref="I5:J5"/>
    <mergeCell ref="C7:D7"/>
    <mergeCell ref="E7:F7"/>
    <mergeCell ref="G7:H7"/>
    <mergeCell ref="I7:J7"/>
    <mergeCell ref="A1:J1"/>
    <mergeCell ref="A2:A3"/>
    <mergeCell ref="B2:B3"/>
    <mergeCell ref="C2:J2"/>
    <mergeCell ref="C3:D3"/>
    <mergeCell ref="E3:F3"/>
    <mergeCell ref="G3:H3"/>
    <mergeCell ref="I3:J3"/>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A16" zoomScale="90" zoomScaleNormal="100" zoomScaleSheetLayoutView="90" workbookViewId="0">
      <selection activeCell="B32" sqref="B32"/>
    </sheetView>
  </sheetViews>
  <sheetFormatPr defaultColWidth="20.109375" defaultRowHeight="10.199999999999999" x14ac:dyDescent="0.2"/>
  <cols>
    <col min="1" max="1" width="3.6640625" style="1" customWidth="1"/>
    <col min="2" max="2" width="60.6640625" style="1" customWidth="1"/>
    <col min="3" max="10" width="25.6640625" style="1" customWidth="1"/>
    <col min="11" max="16384" width="20.109375" style="1"/>
  </cols>
  <sheetData>
    <row r="1" spans="1:10" s="15" customFormat="1" ht="25.5" customHeight="1" x14ac:dyDescent="0.25">
      <c r="F1" s="60" t="s">
        <v>78</v>
      </c>
      <c r="G1" s="60"/>
      <c r="H1" s="60"/>
      <c r="I1" s="60"/>
      <c r="J1" s="60"/>
    </row>
    <row r="2" spans="1:10" s="15" customFormat="1" ht="47.25" customHeight="1" x14ac:dyDescent="0.25">
      <c r="A2" s="37" t="s">
        <v>88</v>
      </c>
      <c r="B2" s="37"/>
      <c r="C2" s="37"/>
      <c r="D2" s="37"/>
      <c r="E2" s="37"/>
      <c r="F2" s="37"/>
      <c r="G2" s="37"/>
      <c r="H2" s="37"/>
      <c r="I2" s="37"/>
      <c r="J2" s="37"/>
    </row>
    <row r="3" spans="1:10" s="15" customFormat="1" ht="13.2" x14ac:dyDescent="0.25">
      <c r="A3" s="39" t="s">
        <v>2</v>
      </c>
      <c r="B3" s="39" t="s">
        <v>77</v>
      </c>
      <c r="C3" s="49" t="s">
        <v>80</v>
      </c>
      <c r="D3" s="50"/>
      <c r="E3" s="50"/>
      <c r="F3" s="50"/>
      <c r="G3" s="50"/>
      <c r="H3" s="50"/>
      <c r="I3" s="50"/>
      <c r="J3" s="51"/>
    </row>
    <row r="4" spans="1:10" s="15" customFormat="1" ht="27" customHeight="1" x14ac:dyDescent="0.25">
      <c r="A4" s="39"/>
      <c r="B4" s="39"/>
      <c r="C4" s="39" t="s">
        <v>4</v>
      </c>
      <c r="D4" s="39"/>
      <c r="E4" s="39" t="s">
        <v>5</v>
      </c>
      <c r="F4" s="39"/>
      <c r="G4" s="39" t="s">
        <v>92</v>
      </c>
      <c r="H4" s="39"/>
      <c r="I4" s="39" t="s">
        <v>48</v>
      </c>
      <c r="J4" s="39"/>
    </row>
    <row r="5" spans="1:10" s="15" customFormat="1" ht="13.2" x14ac:dyDescent="0.25">
      <c r="A5" s="16">
        <v>1</v>
      </c>
      <c r="B5" s="17" t="s">
        <v>49</v>
      </c>
      <c r="C5" s="18" t="s">
        <v>6</v>
      </c>
      <c r="D5" s="18" t="s">
        <v>10</v>
      </c>
      <c r="E5" s="18" t="s">
        <v>6</v>
      </c>
      <c r="F5" s="18" t="s">
        <v>10</v>
      </c>
      <c r="G5" s="18" t="s">
        <v>6</v>
      </c>
      <c r="H5" s="18" t="s">
        <v>10</v>
      </c>
      <c r="I5" s="18" t="s">
        <v>6</v>
      </c>
      <c r="J5" s="18" t="s">
        <v>10</v>
      </c>
    </row>
    <row r="6" spans="1:10" s="15" customFormat="1" ht="26.4" x14ac:dyDescent="0.25">
      <c r="A6" s="16">
        <v>2</v>
      </c>
      <c r="B6" s="19" t="s">
        <v>34</v>
      </c>
      <c r="C6" s="20" t="s">
        <v>73</v>
      </c>
      <c r="D6" s="20" t="s">
        <v>74</v>
      </c>
      <c r="E6" s="20" t="s">
        <v>73</v>
      </c>
      <c r="F6" s="20" t="s">
        <v>74</v>
      </c>
      <c r="G6" s="20" t="s">
        <v>93</v>
      </c>
      <c r="H6" s="20" t="s">
        <v>97</v>
      </c>
      <c r="I6" s="38" t="s">
        <v>27</v>
      </c>
      <c r="J6" s="38"/>
    </row>
    <row r="7" spans="1:10" s="15" customFormat="1" ht="13.2" x14ac:dyDescent="0.25">
      <c r="A7" s="62">
        <v>3</v>
      </c>
      <c r="B7" s="62" t="s">
        <v>50</v>
      </c>
      <c r="C7" s="20" t="s">
        <v>104</v>
      </c>
      <c r="D7" s="20" t="s">
        <v>105</v>
      </c>
      <c r="E7" s="20" t="s">
        <v>106</v>
      </c>
      <c r="F7" s="20" t="s">
        <v>107</v>
      </c>
      <c r="G7" s="20" t="s">
        <v>108</v>
      </c>
      <c r="H7" s="20" t="s">
        <v>109</v>
      </c>
      <c r="I7" s="18" t="s">
        <v>101</v>
      </c>
      <c r="J7" s="24" t="s">
        <v>99</v>
      </c>
    </row>
    <row r="8" spans="1:10" s="15" customFormat="1" ht="68.25" customHeight="1" x14ac:dyDescent="0.25">
      <c r="A8" s="63"/>
      <c r="B8" s="63"/>
      <c r="C8" s="42" t="s">
        <v>98</v>
      </c>
      <c r="D8" s="43"/>
      <c r="E8" s="43"/>
      <c r="F8" s="43"/>
      <c r="G8" s="43"/>
      <c r="H8" s="44"/>
      <c r="I8" s="52" t="s">
        <v>91</v>
      </c>
      <c r="J8" s="46"/>
    </row>
    <row r="9" spans="1:10" s="15" customFormat="1" ht="13.2" x14ac:dyDescent="0.25">
      <c r="A9" s="63"/>
      <c r="B9" s="63"/>
      <c r="C9" s="53" t="s">
        <v>90</v>
      </c>
      <c r="D9" s="54"/>
      <c r="E9" s="54"/>
      <c r="F9" s="54"/>
      <c r="G9" s="54"/>
      <c r="H9" s="54"/>
      <c r="I9" s="54"/>
      <c r="J9" s="55"/>
    </row>
    <row r="10" spans="1:10" s="15" customFormat="1" ht="85.5" customHeight="1" x14ac:dyDescent="0.25">
      <c r="A10" s="64"/>
      <c r="B10" s="64"/>
      <c r="C10" s="18" t="s">
        <v>110</v>
      </c>
      <c r="D10" s="18" t="s">
        <v>111</v>
      </c>
      <c r="E10" s="18" t="s">
        <v>112</v>
      </c>
      <c r="F10" s="23" t="s">
        <v>113</v>
      </c>
      <c r="G10" s="18" t="s">
        <v>114</v>
      </c>
      <c r="H10" s="18" t="s">
        <v>115</v>
      </c>
      <c r="I10" s="18" t="s">
        <v>102</v>
      </c>
      <c r="J10" s="18" t="s">
        <v>116</v>
      </c>
    </row>
    <row r="11" spans="1:10" s="15" customFormat="1" ht="26.4" x14ac:dyDescent="0.25">
      <c r="A11" s="16">
        <v>4</v>
      </c>
      <c r="B11" s="19" t="s">
        <v>35</v>
      </c>
      <c r="C11" s="45" t="s">
        <v>24</v>
      </c>
      <c r="D11" s="46"/>
      <c r="E11" s="45" t="s">
        <v>11</v>
      </c>
      <c r="F11" s="46"/>
      <c r="G11" s="45" t="s">
        <v>25</v>
      </c>
      <c r="H11" s="46"/>
      <c r="I11" s="45" t="s">
        <v>18</v>
      </c>
      <c r="J11" s="46"/>
    </row>
    <row r="12" spans="1:10" s="15" customFormat="1" ht="39.6" x14ac:dyDescent="0.25">
      <c r="A12" s="16">
        <v>5</v>
      </c>
      <c r="B12" s="19" t="s">
        <v>51</v>
      </c>
      <c r="C12" s="38" t="s">
        <v>85</v>
      </c>
      <c r="D12" s="38"/>
      <c r="E12" s="38" t="s">
        <v>86</v>
      </c>
      <c r="F12" s="38"/>
      <c r="G12" s="45" t="s">
        <v>94</v>
      </c>
      <c r="H12" s="46"/>
      <c r="I12" s="38" t="s">
        <v>21</v>
      </c>
      <c r="J12" s="38"/>
    </row>
    <row r="13" spans="1:10" s="15" customFormat="1" ht="39.6" x14ac:dyDescent="0.25">
      <c r="A13" s="16">
        <v>6</v>
      </c>
      <c r="B13" s="19" t="s">
        <v>36</v>
      </c>
      <c r="C13" s="38" t="s">
        <v>37</v>
      </c>
      <c r="D13" s="38"/>
      <c r="E13" s="38" t="s">
        <v>37</v>
      </c>
      <c r="F13" s="38"/>
      <c r="G13" s="38" t="s">
        <v>37</v>
      </c>
      <c r="H13" s="38"/>
      <c r="I13" s="38" t="s">
        <v>37</v>
      </c>
      <c r="J13" s="38"/>
    </row>
    <row r="14" spans="1:10" s="15" customFormat="1" ht="42" customHeight="1" x14ac:dyDescent="0.25">
      <c r="A14" s="39">
        <v>7</v>
      </c>
      <c r="B14" s="47" t="s">
        <v>71</v>
      </c>
      <c r="C14" s="38" t="s">
        <v>32</v>
      </c>
      <c r="D14" s="38"/>
      <c r="E14" s="38" t="s">
        <v>31</v>
      </c>
      <c r="F14" s="38"/>
      <c r="G14" s="40" t="s">
        <v>95</v>
      </c>
      <c r="H14" s="41"/>
      <c r="I14" s="38" t="s">
        <v>32</v>
      </c>
      <c r="J14" s="38"/>
    </row>
    <row r="15" spans="1:10" s="15" customFormat="1" ht="28.5" customHeight="1" x14ac:dyDescent="0.25">
      <c r="A15" s="39"/>
      <c r="B15" s="48"/>
      <c r="C15" s="38" t="s">
        <v>33</v>
      </c>
      <c r="D15" s="38"/>
      <c r="E15" s="38" t="s">
        <v>15</v>
      </c>
      <c r="F15" s="38"/>
      <c r="G15" s="40" t="s">
        <v>96</v>
      </c>
      <c r="H15" s="41"/>
      <c r="I15" s="38" t="s">
        <v>33</v>
      </c>
      <c r="J15" s="38"/>
    </row>
    <row r="16" spans="1:10" s="15" customFormat="1" ht="68.25" customHeight="1" x14ac:dyDescent="0.25">
      <c r="A16" s="16">
        <v>8</v>
      </c>
      <c r="B16" s="19" t="s">
        <v>3</v>
      </c>
      <c r="C16" s="45" t="s">
        <v>7</v>
      </c>
      <c r="D16" s="58"/>
      <c r="E16" s="58"/>
      <c r="F16" s="58"/>
      <c r="G16" s="58"/>
      <c r="H16" s="58"/>
      <c r="I16" s="58"/>
      <c r="J16" s="46"/>
    </row>
    <row r="17" spans="1:10" s="15" customFormat="1" ht="79.5" customHeight="1" x14ac:dyDescent="0.25">
      <c r="A17" s="16">
        <v>9</v>
      </c>
      <c r="B17" s="19" t="s">
        <v>17</v>
      </c>
      <c r="C17" s="45" t="s">
        <v>81</v>
      </c>
      <c r="D17" s="58"/>
      <c r="E17" s="58"/>
      <c r="F17" s="58"/>
      <c r="G17" s="58"/>
      <c r="H17" s="58"/>
      <c r="I17" s="58"/>
      <c r="J17" s="46"/>
    </row>
    <row r="18" spans="1:10" s="15" customFormat="1" ht="13.2" x14ac:dyDescent="0.25">
      <c r="A18" s="39">
        <v>10</v>
      </c>
      <c r="B18" s="59" t="s">
        <v>40</v>
      </c>
      <c r="C18" s="45" t="s">
        <v>23</v>
      </c>
      <c r="D18" s="58"/>
      <c r="E18" s="58"/>
      <c r="F18" s="58"/>
      <c r="G18" s="58"/>
      <c r="H18" s="58"/>
      <c r="I18" s="58"/>
      <c r="J18" s="46"/>
    </row>
    <row r="19" spans="1:10" s="15" customFormat="1" ht="30" customHeight="1" x14ac:dyDescent="0.25">
      <c r="A19" s="39"/>
      <c r="B19" s="59"/>
      <c r="C19" s="18" t="s">
        <v>82</v>
      </c>
      <c r="D19" s="18" t="s">
        <v>83</v>
      </c>
      <c r="E19" s="18" t="s">
        <v>82</v>
      </c>
      <c r="F19" s="18" t="s">
        <v>83</v>
      </c>
      <c r="G19" s="18" t="s">
        <v>82</v>
      </c>
      <c r="H19" s="18" t="s">
        <v>83</v>
      </c>
      <c r="I19" s="18" t="s">
        <v>82</v>
      </c>
      <c r="J19" s="18" t="s">
        <v>83</v>
      </c>
    </row>
    <row r="20" spans="1:10" s="15" customFormat="1" ht="44.25" customHeight="1" x14ac:dyDescent="0.25">
      <c r="A20" s="16">
        <v>11</v>
      </c>
      <c r="B20" s="19" t="s">
        <v>41</v>
      </c>
      <c r="C20" s="45" t="s">
        <v>84</v>
      </c>
      <c r="D20" s="58"/>
      <c r="E20" s="58"/>
      <c r="F20" s="58"/>
      <c r="G20" s="58"/>
      <c r="H20" s="58"/>
      <c r="I20" s="58"/>
      <c r="J20" s="46"/>
    </row>
    <row r="21" spans="1:10" s="15" customFormat="1" ht="66" x14ac:dyDescent="0.25">
      <c r="A21" s="16">
        <v>12</v>
      </c>
      <c r="B21" s="19" t="s">
        <v>42</v>
      </c>
      <c r="C21" s="38" t="s">
        <v>46</v>
      </c>
      <c r="D21" s="38"/>
      <c r="E21" s="38"/>
      <c r="F21" s="38"/>
      <c r="G21" s="38"/>
      <c r="H21" s="38"/>
      <c r="I21" s="38"/>
      <c r="J21" s="38"/>
    </row>
    <row r="22" spans="1:10" s="15" customFormat="1" ht="39.6" x14ac:dyDescent="0.25">
      <c r="A22" s="16">
        <v>13</v>
      </c>
      <c r="B22" s="19" t="s">
        <v>43</v>
      </c>
      <c r="C22" s="38" t="s">
        <v>75</v>
      </c>
      <c r="D22" s="38"/>
      <c r="E22" s="38"/>
      <c r="F22" s="38"/>
      <c r="G22" s="38"/>
      <c r="H22" s="38"/>
      <c r="I22" s="38"/>
      <c r="J22" s="38"/>
    </row>
    <row r="23" spans="1:10" s="15" customFormat="1" ht="13.2" x14ac:dyDescent="0.25"/>
    <row r="24" spans="1:10" s="15" customFormat="1" ht="28.5" customHeight="1" x14ac:dyDescent="0.25">
      <c r="B24" s="21" t="s">
        <v>9</v>
      </c>
      <c r="C24" s="57" t="s">
        <v>69</v>
      </c>
      <c r="D24" s="57"/>
      <c r="E24" s="57"/>
      <c r="F24" s="57" t="s">
        <v>70</v>
      </c>
      <c r="G24" s="57"/>
      <c r="H24" s="57"/>
      <c r="I24" s="57"/>
      <c r="J24" s="57"/>
    </row>
    <row r="25" spans="1:10" s="15" customFormat="1" ht="13.2" x14ac:dyDescent="0.25">
      <c r="B25" s="61" t="s">
        <v>56</v>
      </c>
      <c r="C25" s="61"/>
      <c r="D25" s="61"/>
      <c r="E25" s="61"/>
      <c r="F25" s="61"/>
      <c r="G25" s="61"/>
      <c r="H25" s="61"/>
      <c r="I25" s="61"/>
      <c r="J25" s="61"/>
    </row>
    <row r="26" spans="1:10" s="15" customFormat="1" ht="13.2" x14ac:dyDescent="0.25"/>
    <row r="27" spans="1:10" s="15" customFormat="1" ht="13.2" x14ac:dyDescent="0.25">
      <c r="B27" s="22" t="s">
        <v>72</v>
      </c>
    </row>
    <row r="28" spans="1:10" s="15" customFormat="1" ht="71.25" customHeight="1" x14ac:dyDescent="0.25">
      <c r="B28" s="56" t="s">
        <v>100</v>
      </c>
      <c r="C28" s="56"/>
      <c r="D28" s="56"/>
    </row>
    <row r="29" spans="1:10" s="15" customFormat="1" ht="13.2" x14ac:dyDescent="0.25"/>
    <row r="30" spans="1:10" s="15" customFormat="1" ht="13.2" x14ac:dyDescent="0.25">
      <c r="B30" s="22" t="s">
        <v>103</v>
      </c>
    </row>
    <row r="31" spans="1:10" s="15" customFormat="1" ht="13.2" x14ac:dyDescent="0.25">
      <c r="B31" s="22" t="s">
        <v>117</v>
      </c>
    </row>
    <row r="32" spans="1:10" s="15" customFormat="1" ht="13.2" x14ac:dyDescent="0.25"/>
    <row r="33" spans="2:2" s="15" customFormat="1" ht="13.2" x14ac:dyDescent="0.25">
      <c r="B33" s="15" t="s">
        <v>89</v>
      </c>
    </row>
    <row r="34" spans="2:2" s="15" customFormat="1" ht="13.2" x14ac:dyDescent="0.25">
      <c r="B34" s="15" t="s">
        <v>30</v>
      </c>
    </row>
  </sheetData>
  <mergeCells count="4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 ref="B28:D28"/>
    <mergeCell ref="C24:E24"/>
    <mergeCell ref="C16:J16"/>
    <mergeCell ref="C17:J17"/>
    <mergeCell ref="C18:J18"/>
    <mergeCell ref="B18:B19"/>
    <mergeCell ref="C12:D12"/>
    <mergeCell ref="I8:J8"/>
    <mergeCell ref="E11:F11"/>
    <mergeCell ref="C9:J9"/>
    <mergeCell ref="E12:F12"/>
    <mergeCell ref="I6:J6"/>
    <mergeCell ref="C11:D11"/>
    <mergeCell ref="B3:B4"/>
    <mergeCell ref="C4:D4"/>
    <mergeCell ref="E4:F4"/>
    <mergeCell ref="I4:J4"/>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2"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topLeftCell="B1" zoomScaleNormal="100" zoomScaleSheetLayoutView="100" workbookViewId="0">
      <selection activeCell="C7" sqref="C7"/>
    </sheetView>
  </sheetViews>
  <sheetFormatPr defaultColWidth="20.109375" defaultRowHeight="10.199999999999999" x14ac:dyDescent="0.2"/>
  <cols>
    <col min="1" max="1" width="3.6640625" style="1" customWidth="1"/>
    <col min="2" max="2" width="60.6640625" style="1" customWidth="1"/>
    <col min="3" max="10" width="25.6640625" style="1" customWidth="1"/>
    <col min="11" max="16384" width="20.109375" style="1"/>
  </cols>
  <sheetData>
    <row r="1" spans="1:10" s="15" customFormat="1" ht="25.5" customHeight="1" x14ac:dyDescent="0.25">
      <c r="F1" s="60" t="str">
        <f>'Persoane Juridice'!F1:J1</f>
        <v>Anexa nr. 5
La Regulamentul cu privire la cerințele de publicare a informațiilor de către bănci</v>
      </c>
      <c r="G1" s="60"/>
      <c r="H1" s="60"/>
      <c r="I1" s="60"/>
      <c r="J1" s="60"/>
    </row>
    <row r="2" spans="1:10" s="15" customFormat="1" ht="47.25" customHeight="1" x14ac:dyDescent="0.25">
      <c r="A2" s="37" t="s">
        <v>87</v>
      </c>
      <c r="B2" s="37"/>
      <c r="C2" s="37"/>
      <c r="D2" s="37"/>
      <c r="E2" s="37"/>
      <c r="F2" s="37"/>
      <c r="G2" s="37"/>
      <c r="H2" s="37"/>
      <c r="I2" s="37"/>
      <c r="J2" s="37"/>
    </row>
    <row r="3" spans="1:10" s="15" customFormat="1" ht="13.2" x14ac:dyDescent="0.25">
      <c r="A3" s="39" t="s">
        <v>2</v>
      </c>
      <c r="B3" s="39" t="str">
        <f>'Persoane Juridice'!B3:B4</f>
        <v>Denumirea informatiei publicate</v>
      </c>
      <c r="C3" s="49" t="s">
        <v>79</v>
      </c>
      <c r="D3" s="50"/>
      <c r="E3" s="50"/>
      <c r="F3" s="50"/>
      <c r="G3" s="50"/>
      <c r="H3" s="50"/>
      <c r="I3" s="50"/>
      <c r="J3" s="51"/>
    </row>
    <row r="4" spans="1:10" s="15" customFormat="1" ht="27" customHeight="1" x14ac:dyDescent="0.25">
      <c r="A4" s="39"/>
      <c r="B4" s="39"/>
      <c r="C4" s="39" t="s">
        <v>4</v>
      </c>
      <c r="D4" s="39"/>
      <c r="E4" s="39" t="s">
        <v>5</v>
      </c>
      <c r="F4" s="39"/>
      <c r="G4" s="39" t="s">
        <v>92</v>
      </c>
      <c r="H4" s="39"/>
      <c r="I4" s="39" t="s">
        <v>48</v>
      </c>
      <c r="J4" s="39"/>
    </row>
    <row r="5" spans="1:10" s="15" customFormat="1" ht="13.2" x14ac:dyDescent="0.25">
      <c r="A5" s="16">
        <v>1</v>
      </c>
      <c r="B5" s="17" t="s">
        <v>49</v>
      </c>
      <c r="C5" s="18" t="s">
        <v>6</v>
      </c>
      <c r="D5" s="18" t="s">
        <v>10</v>
      </c>
      <c r="E5" s="18" t="s">
        <v>6</v>
      </c>
      <c r="F5" s="18" t="s">
        <v>10</v>
      </c>
      <c r="G5" s="18" t="s">
        <v>6</v>
      </c>
      <c r="H5" s="18" t="s">
        <v>10</v>
      </c>
      <c r="I5" s="18" t="s">
        <v>6</v>
      </c>
      <c r="J5" s="18" t="s">
        <v>10</v>
      </c>
    </row>
    <row r="6" spans="1:10" s="15" customFormat="1" ht="26.4" x14ac:dyDescent="0.25">
      <c r="A6" s="16">
        <v>2</v>
      </c>
      <c r="B6" s="19" t="s">
        <v>34</v>
      </c>
      <c r="C6" s="20" t="s">
        <v>52</v>
      </c>
      <c r="D6" s="20" t="s">
        <v>45</v>
      </c>
      <c r="E6" s="20" t="s">
        <v>52</v>
      </c>
      <c r="F6" s="20" t="s">
        <v>45</v>
      </c>
      <c r="G6" s="20" t="s">
        <v>93</v>
      </c>
      <c r="H6" s="20" t="s">
        <v>97</v>
      </c>
      <c r="I6" s="38" t="s">
        <v>27</v>
      </c>
      <c r="J6" s="38"/>
    </row>
    <row r="7" spans="1:10" s="15" customFormat="1" ht="13.2" x14ac:dyDescent="0.25">
      <c r="A7" s="62">
        <v>3</v>
      </c>
      <c r="B7" s="62" t="s">
        <v>50</v>
      </c>
      <c r="C7" s="20" t="str">
        <f>'Persoane Juridice'!C7</f>
        <v>9.74% / 15.24%</v>
      </c>
      <c r="D7" s="20" t="str">
        <f>'Persoane Juridice'!D7</f>
        <v>5.03% / 9.30%</v>
      </c>
      <c r="E7" s="20" t="str">
        <f>'Persoane Juridice'!E7</f>
        <v>9.74% / 14.19%</v>
      </c>
      <c r="F7" s="20" t="str">
        <f>'Persoane Juridice'!F7</f>
        <v>5.03% / 9.25330%</v>
      </c>
      <c r="G7" s="20" t="str">
        <f>'Persoane Juridice'!G7</f>
        <v>10.24% / 13.74%</v>
      </c>
      <c r="H7" s="20" t="str">
        <f>'Persoane Juridice'!H7</f>
        <v>5.53% / 10.00%</v>
      </c>
      <c r="I7" s="18" t="str">
        <f>'Persoane Juridice'!I7</f>
        <v>5.10% / 10.10%</v>
      </c>
      <c r="J7" s="24" t="str">
        <f>'Persoane Juridice'!J7</f>
        <v>3.6%  / 10.55836%</v>
      </c>
    </row>
    <row r="8" spans="1:10" s="15" customFormat="1" ht="68.25" customHeight="1" x14ac:dyDescent="0.25">
      <c r="A8" s="63"/>
      <c r="B8" s="63"/>
      <c r="C8" s="42"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43"/>
      <c r="E8" s="43"/>
      <c r="F8" s="43"/>
      <c r="G8" s="43"/>
      <c r="H8" s="44"/>
      <c r="I8" s="52" t="str">
        <f>'Persoane Juridice'!I8:J8</f>
        <v>Rata dobânzii este fixă sau flotantă compusă (care este formată din Rata de referință și Marja Băncii și se modifică în mod automat lunar, trimestrial, semianual, în dependență de prevederile condițiilor contractuale).</v>
      </c>
      <c r="J8" s="46"/>
    </row>
    <row r="9" spans="1:10" s="15" customFormat="1" ht="13.2" x14ac:dyDescent="0.25">
      <c r="A9" s="63"/>
      <c r="B9" s="63"/>
      <c r="C9" s="53" t="s">
        <v>90</v>
      </c>
      <c r="D9" s="54"/>
      <c r="E9" s="54"/>
      <c r="F9" s="54"/>
      <c r="G9" s="54"/>
      <c r="H9" s="54"/>
      <c r="I9" s="54"/>
      <c r="J9" s="55"/>
    </row>
    <row r="10" spans="1:10" s="15" customFormat="1" ht="85.5" customHeight="1" x14ac:dyDescent="0.25">
      <c r="A10" s="64"/>
      <c r="B10" s="64"/>
      <c r="C10" s="18" t="str">
        <f>'Persoane Juridice'!C10</f>
        <v>Ex.1: (100 000*9.74*30)/ 365*100=
800.55 MDL
Ex.2: (100 000*15.24*30)/ 365*100=
1 252.60 MDL</v>
      </c>
      <c r="D10" s="18" t="str">
        <f>'Persoane Juridice'!D10</f>
        <v>Ex.1: (100 000*5.03*30)/ 360*100=
419.17 EUR
Ex.2: (100 000*9.30*30)/ 360*100=
775.00 USD</v>
      </c>
      <c r="E10" s="18" t="str">
        <f>'Persoane Juridice'!E10</f>
        <v>Ex.1: (100 000*9.74*30)/ 365*100=
800.55 MDL
Ex.2: (100 000*14.19*30)/ 365*100=
1 166.30 MDL</v>
      </c>
      <c r="F10" s="18" t="str">
        <f>'Persoane Juridice'!F10</f>
        <v>Ex.1: (100 000*5.03*30)/ 360*100=
419.17 EUR
Ex.2: (100 000*9.25330*30)/ 360*100=
771.11 USD</v>
      </c>
      <c r="G10" s="18" t="str">
        <f>'Persoane Juridice'!G10</f>
        <v>Ex.1: (100 000*10.24*30)/ 365*100=
841.64 MDL
Ex.2: (100 000*13.74*30)/ 365*100=
1 129.32 MDL</v>
      </c>
      <c r="H10" s="18" t="str">
        <f>'Persoane Juridice'!H10</f>
        <v>Ex.1: (100 000*5.53*30)/ 360*100=
460.83 EUR
Ex.2: (100 000*10.00*30)/ 360*100=
833..33 USD</v>
      </c>
      <c r="I10" s="18" t="str">
        <f>'Persoane Juridice'!I10</f>
        <v>Ex.1: (100 000*5.10*30)/ 360*100= 425.00 MDL
Ex.2: (100 000*10.10*30)/ 360*100=
841.67 MDL</v>
      </c>
      <c r="J10" s="18" t="str">
        <f>'Persoane Juridice'!J10</f>
        <v>Ex.1: (100 000*3.6*30)/ 360*100=300 EUR
Ex.2: (100 000*10.55836*30)/ 360*100=879.86 USD</v>
      </c>
    </row>
    <row r="11" spans="1:10" s="15" customFormat="1" ht="26.4" x14ac:dyDescent="0.25">
      <c r="A11" s="16">
        <v>4</v>
      </c>
      <c r="B11" s="19" t="s">
        <v>35</v>
      </c>
      <c r="C11" s="45" t="s">
        <v>24</v>
      </c>
      <c r="D11" s="46"/>
      <c r="E11" s="45" t="s">
        <v>11</v>
      </c>
      <c r="F11" s="46"/>
      <c r="G11" s="45" t="s">
        <v>25</v>
      </c>
      <c r="H11" s="46"/>
      <c r="I11" s="45" t="s">
        <v>18</v>
      </c>
      <c r="J11" s="46"/>
    </row>
    <row r="12" spans="1:10" s="15" customFormat="1" ht="39.6" x14ac:dyDescent="0.25">
      <c r="A12" s="16">
        <v>5</v>
      </c>
      <c r="B12" s="19" t="s">
        <v>51</v>
      </c>
      <c r="C12" s="38" t="str">
        <f>'Persoane Juridice'!C12</f>
        <v>Comision de acordare pana la 2%
Comision de administrare pina la 1.5%</v>
      </c>
      <c r="D12" s="38"/>
      <c r="E12" s="38" t="str">
        <f>'Persoane Juridice'!E12</f>
        <v>Comision de acordare pana la 2.5%
Comision de administrare pina la 2.0%</v>
      </c>
      <c r="F12" s="38"/>
      <c r="G12" s="45" t="str">
        <f>'Persoane Juridice'!G12:H12</f>
        <v>Comision de acordare pana la 1.5%</v>
      </c>
      <c r="H12" s="46"/>
      <c r="I12" s="38" t="str">
        <f>'Persoane Juridice'!I12</f>
        <v>Comision de acordare pana la 2.5%
Comision de administrare pina la 0.5%</v>
      </c>
      <c r="J12" s="38"/>
    </row>
    <row r="13" spans="1:10" s="15" customFormat="1" ht="39.6" x14ac:dyDescent="0.25">
      <c r="A13" s="16">
        <v>6</v>
      </c>
      <c r="B13" s="19" t="s">
        <v>36</v>
      </c>
      <c r="C13" s="38" t="s">
        <v>37</v>
      </c>
      <c r="D13" s="38"/>
      <c r="E13" s="38" t="s">
        <v>37</v>
      </c>
      <c r="F13" s="38"/>
      <c r="G13" s="38" t="s">
        <v>37</v>
      </c>
      <c r="H13" s="38"/>
      <c r="I13" s="38" t="s">
        <v>37</v>
      </c>
      <c r="J13" s="38"/>
    </row>
    <row r="14" spans="1:10" s="15" customFormat="1" ht="42" customHeight="1" x14ac:dyDescent="0.25">
      <c r="A14" s="39">
        <v>7</v>
      </c>
      <c r="B14" s="47" t="s">
        <v>76</v>
      </c>
      <c r="C14" s="38" t="s">
        <v>32</v>
      </c>
      <c r="D14" s="38"/>
      <c r="E14" s="38" t="s">
        <v>31</v>
      </c>
      <c r="F14" s="38"/>
      <c r="G14" s="40" t="s">
        <v>95</v>
      </c>
      <c r="H14" s="41"/>
      <c r="I14" s="38" t="s">
        <v>32</v>
      </c>
      <c r="J14" s="38"/>
    </row>
    <row r="15" spans="1:10" s="15" customFormat="1" ht="28.5" customHeight="1" x14ac:dyDescent="0.25">
      <c r="A15" s="39"/>
      <c r="B15" s="48"/>
      <c r="C15" s="38" t="s">
        <v>33</v>
      </c>
      <c r="D15" s="38"/>
      <c r="E15" s="38" t="s">
        <v>15</v>
      </c>
      <c r="F15" s="38"/>
      <c r="G15" s="40" t="s">
        <v>96</v>
      </c>
      <c r="H15" s="41"/>
      <c r="I15" s="38" t="s">
        <v>33</v>
      </c>
      <c r="J15" s="38"/>
    </row>
    <row r="16" spans="1:10" s="15" customFormat="1" ht="68.25" customHeight="1" x14ac:dyDescent="0.25">
      <c r="A16" s="16">
        <v>8</v>
      </c>
      <c r="B16" s="19" t="s">
        <v>3</v>
      </c>
      <c r="C16" s="45" t="s">
        <v>7</v>
      </c>
      <c r="D16" s="58"/>
      <c r="E16" s="58"/>
      <c r="F16" s="58"/>
      <c r="G16" s="58"/>
      <c r="H16" s="58"/>
      <c r="I16" s="58"/>
      <c r="J16" s="46"/>
    </row>
    <row r="17" spans="1:10" s="15" customFormat="1" ht="79.5" customHeight="1" x14ac:dyDescent="0.25">
      <c r="A17" s="16">
        <v>9</v>
      </c>
      <c r="B17" s="19" t="s">
        <v>17</v>
      </c>
      <c r="C17" s="45" t="s">
        <v>81</v>
      </c>
      <c r="D17" s="58"/>
      <c r="E17" s="58"/>
      <c r="F17" s="58"/>
      <c r="G17" s="58"/>
      <c r="H17" s="58"/>
      <c r="I17" s="58"/>
      <c r="J17" s="46"/>
    </row>
    <row r="18" spans="1:10" s="15" customFormat="1" ht="13.2" x14ac:dyDescent="0.25">
      <c r="A18" s="39">
        <v>10</v>
      </c>
      <c r="B18" s="59" t="s">
        <v>40</v>
      </c>
      <c r="C18" s="45" t="s">
        <v>23</v>
      </c>
      <c r="D18" s="58"/>
      <c r="E18" s="58"/>
      <c r="F18" s="58"/>
      <c r="G18" s="58"/>
      <c r="H18" s="58"/>
      <c r="I18" s="58"/>
      <c r="J18" s="46"/>
    </row>
    <row r="19" spans="1:10" s="15" customFormat="1" ht="30" customHeight="1" x14ac:dyDescent="0.25">
      <c r="A19" s="39"/>
      <c r="B19" s="59"/>
      <c r="C19" s="18" t="s">
        <v>82</v>
      </c>
      <c r="D19" s="18" t="s">
        <v>83</v>
      </c>
      <c r="E19" s="18" t="s">
        <v>82</v>
      </c>
      <c r="F19" s="18" t="s">
        <v>83</v>
      </c>
      <c r="G19" s="18" t="s">
        <v>82</v>
      </c>
      <c r="H19" s="18" t="s">
        <v>83</v>
      </c>
      <c r="I19" s="18" t="s">
        <v>82</v>
      </c>
      <c r="J19" s="18" t="s">
        <v>83</v>
      </c>
    </row>
    <row r="20" spans="1:10" s="15" customFormat="1" ht="44.25" customHeight="1" x14ac:dyDescent="0.25">
      <c r="A20" s="16">
        <v>11</v>
      </c>
      <c r="B20" s="19" t="s">
        <v>41</v>
      </c>
      <c r="C20" s="45" t="s">
        <v>84</v>
      </c>
      <c r="D20" s="58"/>
      <c r="E20" s="58"/>
      <c r="F20" s="58"/>
      <c r="G20" s="58"/>
      <c r="H20" s="58"/>
      <c r="I20" s="58"/>
      <c r="J20" s="46"/>
    </row>
    <row r="21" spans="1:10" s="15" customFormat="1" ht="66" x14ac:dyDescent="0.25">
      <c r="A21" s="16">
        <v>12</v>
      </c>
      <c r="B21" s="19" t="s">
        <v>42</v>
      </c>
      <c r="C21" s="38" t="s">
        <v>46</v>
      </c>
      <c r="D21" s="38"/>
      <c r="E21" s="38"/>
      <c r="F21" s="38"/>
      <c r="G21" s="38"/>
      <c r="H21" s="38"/>
      <c r="I21" s="38"/>
      <c r="J21" s="38"/>
    </row>
    <row r="22" spans="1:10" s="15" customFormat="1" ht="39.6" x14ac:dyDescent="0.25">
      <c r="A22" s="16">
        <v>13</v>
      </c>
      <c r="B22" s="19" t="s">
        <v>43</v>
      </c>
      <c r="C22" s="38" t="s">
        <v>75</v>
      </c>
      <c r="D22" s="38"/>
      <c r="E22" s="38"/>
      <c r="F22" s="38"/>
      <c r="G22" s="38"/>
      <c r="H22" s="38"/>
      <c r="I22" s="38"/>
      <c r="J22" s="38"/>
    </row>
    <row r="23" spans="1:10" s="15" customFormat="1" ht="13.2" x14ac:dyDescent="0.25"/>
    <row r="24" spans="1:10" s="15" customFormat="1" ht="28.5" customHeight="1" x14ac:dyDescent="0.25">
      <c r="B24" s="21" t="s">
        <v>9</v>
      </c>
      <c r="C24" s="57" t="s">
        <v>69</v>
      </c>
      <c r="D24" s="57"/>
      <c r="E24" s="57"/>
      <c r="F24" s="57" t="s">
        <v>70</v>
      </c>
      <c r="G24" s="57"/>
      <c r="H24" s="57"/>
      <c r="I24" s="57"/>
      <c r="J24" s="57"/>
    </row>
    <row r="25" spans="1:10" s="15" customFormat="1" ht="13.2" x14ac:dyDescent="0.25">
      <c r="B25" s="61" t="s">
        <v>56</v>
      </c>
      <c r="C25" s="61"/>
      <c r="D25" s="61"/>
      <c r="E25" s="61"/>
      <c r="F25" s="61"/>
      <c r="G25" s="61"/>
      <c r="H25" s="61"/>
      <c r="I25" s="61"/>
      <c r="J25" s="61"/>
    </row>
    <row r="26" spans="1:10" s="15" customFormat="1" ht="13.2" x14ac:dyDescent="0.25"/>
    <row r="27" spans="1:10" s="15" customFormat="1" ht="13.2" x14ac:dyDescent="0.25">
      <c r="B27" s="22" t="s">
        <v>72</v>
      </c>
    </row>
    <row r="28" spans="1:10" s="15" customFormat="1" ht="71.25" customHeight="1" x14ac:dyDescent="0.25">
      <c r="B28" s="56" t="str">
        <f>'Persoane Juridice'!B28:D28</f>
        <v>"Vicepreședinte - Director Comercial Corporate Banking
Elena Guzun ____________________________ L.S."</v>
      </c>
      <c r="C28" s="56"/>
      <c r="D28" s="56"/>
    </row>
    <row r="29" spans="1:10" s="15" customFormat="1" ht="13.2" x14ac:dyDescent="0.25"/>
    <row r="30" spans="1:10" s="15" customFormat="1" ht="13.2" x14ac:dyDescent="0.25">
      <c r="B30" s="22" t="str">
        <f>'Persoane Juridice'!B30</f>
        <v>Data perfectarii: 23 septembrie 2025</v>
      </c>
    </row>
    <row r="31" spans="1:10" s="15" customFormat="1" ht="13.2" x14ac:dyDescent="0.25">
      <c r="B31" s="22" t="str">
        <f>'Persoane Juridice'!B31</f>
        <v>Data intrării in vigoare a Informației: 01 octombrie 2025</v>
      </c>
    </row>
    <row r="32" spans="1:10" s="15" customFormat="1" ht="13.2" x14ac:dyDescent="0.25"/>
    <row r="33" spans="2:2" s="15" customFormat="1" ht="13.2" x14ac:dyDescent="0.25">
      <c r="B33" s="15" t="str">
        <f>'Persoane Juridice'!B33</f>
        <v>Executor: Tatiana Popescu</v>
      </c>
    </row>
    <row r="34" spans="2:2" s="15" customFormat="1" ht="13.2" x14ac:dyDescent="0.25">
      <c r="B34" s="15" t="str">
        <f>'Persoane Juridice'!B34</f>
        <v>Nr. Telefon 22-812-536</v>
      </c>
    </row>
  </sheetData>
  <mergeCells count="49">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 ref="A7:A10"/>
    <mergeCell ref="A18:A19"/>
    <mergeCell ref="E13:F13"/>
    <mergeCell ref="I13:J13"/>
    <mergeCell ref="C8:H8"/>
    <mergeCell ref="G11:H11"/>
    <mergeCell ref="A14:A15"/>
    <mergeCell ref="C14:D14"/>
    <mergeCell ref="C15:D15"/>
    <mergeCell ref="E15:F15"/>
    <mergeCell ref="I15:J15"/>
    <mergeCell ref="G12:H12"/>
    <mergeCell ref="G13:H13"/>
    <mergeCell ref="A3:A4"/>
    <mergeCell ref="B3:B4"/>
    <mergeCell ref="C4:D4"/>
    <mergeCell ref="E4:F4"/>
    <mergeCell ref="I4:J4"/>
    <mergeCell ref="C3:J3"/>
    <mergeCell ref="G4:H4"/>
    <mergeCell ref="C24:E24"/>
    <mergeCell ref="F24:J24"/>
    <mergeCell ref="B14:B15"/>
    <mergeCell ref="C16:J16"/>
    <mergeCell ref="C17:J17"/>
    <mergeCell ref="C20:J20"/>
    <mergeCell ref="B18:B19"/>
    <mergeCell ref="C18:J18"/>
    <mergeCell ref="G14:H14"/>
    <mergeCell ref="G15:H15"/>
    <mergeCell ref="C22:J22"/>
    <mergeCell ref="C21:J21"/>
    <mergeCell ref="I14:J14"/>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2"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9qb3ZhbnU8L1VzZXJOYW1lPjxEYXRlVGltZT45LzIzLzIwMjUgOToxMTo1MyBBTTwvRGF0ZVRpbWU+PExhYmVsU3RyaW5nPkMwICYjeDIwMTM7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D9BC40BE-9745-410F-B93D-9428BD935A9D}">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069E9BDD-5EA2-4558-9EFB-A8FC2E24FB9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2025-09-23T08:10:07Z</cp:lastPrinted>
  <dcterms:created xsi:type="dcterms:W3CDTF">1996-10-14T23:33:28Z</dcterms:created>
  <dcterms:modified xsi:type="dcterms:W3CDTF">2025-09-23T09:11:53Z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393f62dd-3068-426c-9990-b74c93c323c8</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{D9BC40BE-9745-410F-B93D-9428BD935A9D}</vt:lpwstr>
  </property>
</Properties>
</file>